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ternet\"/>
    </mc:Choice>
  </mc:AlternateContent>
  <bookViews>
    <workbookView xWindow="0" yWindow="0" windowWidth="23370" windowHeight="7980"/>
  </bookViews>
  <sheets>
    <sheet name="Deckungsbeitragrechnu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7" i="1" s="1"/>
  <c r="C7" i="1"/>
  <c r="O7" i="1"/>
  <c r="N7" i="1"/>
  <c r="M7" i="1"/>
  <c r="L7" i="1"/>
  <c r="K7" i="1"/>
  <c r="J7" i="1"/>
  <c r="I7" i="1"/>
  <c r="H7" i="1"/>
  <c r="O12" i="1"/>
  <c r="N12" i="1"/>
  <c r="M12" i="1"/>
  <c r="L12" i="1"/>
  <c r="K12" i="1"/>
  <c r="J12" i="1"/>
  <c r="I12" i="1"/>
  <c r="H12" i="1"/>
  <c r="G12" i="1"/>
  <c r="F12" i="1"/>
  <c r="C11" i="1"/>
  <c r="C10" i="1"/>
  <c r="C9" i="1"/>
  <c r="C8" i="1"/>
  <c r="C6" i="1"/>
  <c r="C5" i="1"/>
  <c r="C4" i="1"/>
  <c r="G7" i="1"/>
  <c r="F7" i="1"/>
  <c r="C3" i="1"/>
  <c r="C19" i="1" l="1"/>
</calcChain>
</file>

<file path=xl/sharedStrings.xml><?xml version="1.0" encoding="utf-8"?>
<sst xmlns="http://schemas.openxmlformats.org/spreadsheetml/2006/main" count="31" uniqueCount="31">
  <si>
    <t>Umsatzerlös</t>
  </si>
  <si>
    <t>Produkt1</t>
  </si>
  <si>
    <t>Produkt2</t>
  </si>
  <si>
    <t>Produkt3</t>
  </si>
  <si>
    <t>Produkt4</t>
  </si>
  <si>
    <t>Produkt5</t>
  </si>
  <si>
    <t>Produkt6</t>
  </si>
  <si>
    <t>Produkt7</t>
  </si>
  <si>
    <t>Produkt8</t>
  </si>
  <si>
    <t>Produkt9</t>
  </si>
  <si>
    <t>Produkt10</t>
  </si>
  <si>
    <t>Zweistufige Deckungsbeitragrechnung</t>
  </si>
  <si>
    <t>Provisionen</t>
  </si>
  <si>
    <t>Materialkosten</t>
  </si>
  <si>
    <t>Fertigungskosten</t>
  </si>
  <si>
    <t>Rabatte</t>
  </si>
  <si>
    <t>Frachtkosten</t>
  </si>
  <si>
    <t>Vertriebs-
einzelkosten</t>
  </si>
  <si>
    <t>Variable 
Kosten</t>
  </si>
  <si>
    <t>Reduzierter Erlös</t>
  </si>
  <si>
    <t>Betriebsstoffe</t>
  </si>
  <si>
    <t>sonst. var. Kosten</t>
  </si>
  <si>
    <t>Deckungsbeitrag I</t>
  </si>
  <si>
    <t>Entwicklungskosten</t>
  </si>
  <si>
    <t>Deckungsbeitrag II</t>
  </si>
  <si>
    <t>Kalkulatorischer Gewinn</t>
  </si>
  <si>
    <t>Lagerhaltungskosten</t>
  </si>
  <si>
    <t>Fertigungsfixkosten</t>
  </si>
  <si>
    <t>Verwaltungskosten</t>
  </si>
  <si>
    <t>Sonstige Fixkosten</t>
  </si>
  <si>
    <t>Nicht zurechenbare
Produktkosten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</si>
</sst>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1" fillId="0" borderId="0" xfId="0" applyFont="1"/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4" fontId="0" fillId="0" borderId="0" xfId="0" applyNumberFormat="1"/>
    <xf numFmtId="4" fontId="4" fillId="0" borderId="2" xfId="0" applyNumberFormat="1" applyFont="1" applyBorder="1"/>
    <xf numFmtId="0" fontId="2" fillId="0" borderId="0" xfId="0" applyFont="1" applyAlignment="1">
      <alignment horizontal="left" vertical="center"/>
    </xf>
    <xf numFmtId="4" fontId="4" fillId="0" borderId="2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5" fillId="0" borderId="4" xfId="0" applyFont="1" applyBorder="1" applyAlignment="1">
      <alignment horizontal="left" vertical="center"/>
    </xf>
    <xf numFmtId="4" fontId="3" fillId="0" borderId="0" xfId="0" applyNumberFormat="1" applyFont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" fontId="4" fillId="0" borderId="2" xfId="0" applyNumberFormat="1" applyFont="1" applyBorder="1" applyAlignment="1" applyProtection="1">
      <alignment vertical="center"/>
      <protection locked="0"/>
    </xf>
    <xf numFmtId="4" fontId="1" fillId="0" borderId="2" xfId="0" applyNumberFormat="1" applyFont="1" applyBorder="1" applyAlignment="1" applyProtection="1">
      <alignment vertical="center"/>
      <protection locked="0"/>
    </xf>
    <xf numFmtId="4" fontId="3" fillId="0" borderId="0" xfId="0" applyNumberFormat="1" applyFont="1" applyAlignment="1" applyProtection="1">
      <alignment vertical="center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4" fontId="4" fillId="0" borderId="3" xfId="0" applyNumberFormat="1" applyFont="1" applyBorder="1" applyAlignment="1" applyProtection="1">
      <alignment horizontal="right" vertical="center" wrapText="1"/>
      <protection locked="0"/>
    </xf>
    <xf numFmtId="0" fontId="0" fillId="0" borderId="3" xfId="0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266700</xdr:colOff>
      <xdr:row>0</xdr:row>
      <xdr:rowOff>9525</xdr:rowOff>
    </xdr:from>
    <xdr:to>
      <xdr:col>13</xdr:col>
      <xdr:colOff>836686</xdr:colOff>
      <xdr:row>0</xdr:row>
      <xdr:rowOff>739632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9525"/>
          <a:ext cx="1522486" cy="7301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pane xSplit="4" ySplit="2" topLeftCell="E3" activePane="bottomRight" state="frozen"/>
      <selection pane="topRight" activeCell="C1" sqref="C1"/>
      <selection pane="bottomLeft" activeCell="A3" sqref="A3"/>
      <selection pane="bottomRight" activeCell="F2" sqref="F2:O2"/>
    </sheetView>
  </sheetViews>
  <sheetFormatPr baseColWidth="10" defaultRowHeight="15" x14ac:dyDescent="0.25"/>
  <cols>
    <col min="1" max="1" width="19" customWidth="1"/>
    <col min="2" max="2" width="27" customWidth="1"/>
    <col min="3" max="3" width="7.140625" customWidth="1"/>
    <col min="4" max="4" width="7.85546875" customWidth="1"/>
    <col min="5" max="5" width="1" customWidth="1"/>
    <col min="6" max="15" width="14.28515625" customWidth="1"/>
  </cols>
  <sheetData>
    <row r="1" spans="1:15" ht="63.75" customHeight="1" x14ac:dyDescent="0.25">
      <c r="A1" s="33" t="s">
        <v>11</v>
      </c>
      <c r="B1" s="33"/>
      <c r="C1" s="33"/>
      <c r="D1" s="33"/>
      <c r="E1" s="9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7.25" x14ac:dyDescent="0.25">
      <c r="A2" s="27"/>
      <c r="B2" s="27"/>
      <c r="C2" s="27"/>
      <c r="D2" s="27"/>
      <c r="E2" s="2"/>
      <c r="F2" s="42" t="s">
        <v>1</v>
      </c>
      <c r="G2" s="42" t="s">
        <v>2</v>
      </c>
      <c r="H2" s="42" t="s">
        <v>3</v>
      </c>
      <c r="I2" s="42" t="s">
        <v>4</v>
      </c>
      <c r="J2" s="42" t="s">
        <v>5</v>
      </c>
      <c r="K2" s="42" t="s">
        <v>6</v>
      </c>
      <c r="L2" s="42" t="s">
        <v>7</v>
      </c>
      <c r="M2" s="42" t="s">
        <v>8</v>
      </c>
      <c r="N2" s="42" t="s">
        <v>9</v>
      </c>
      <c r="O2" s="42" t="s">
        <v>10</v>
      </c>
    </row>
    <row r="3" spans="1:15" ht="25.5" customHeight="1" x14ac:dyDescent="0.25">
      <c r="A3" s="10" t="s">
        <v>0</v>
      </c>
      <c r="B3" s="10"/>
      <c r="C3" s="17">
        <f t="shared" ref="C3:C12" si="0">SUM(F3:O3)</f>
        <v>17500</v>
      </c>
      <c r="D3" s="17"/>
      <c r="E3" s="10"/>
      <c r="F3" s="35">
        <v>10000</v>
      </c>
      <c r="G3" s="35">
        <v>7500</v>
      </c>
      <c r="H3" s="35"/>
      <c r="I3" s="35"/>
      <c r="J3" s="35"/>
      <c r="K3" s="35"/>
      <c r="L3" s="35"/>
      <c r="M3" s="35"/>
      <c r="N3" s="36"/>
      <c r="O3" s="35"/>
    </row>
    <row r="4" spans="1:15" ht="17.25" x14ac:dyDescent="0.25">
      <c r="A4" s="26" t="s">
        <v>17</v>
      </c>
      <c r="B4" s="4" t="s">
        <v>16</v>
      </c>
      <c r="C4" s="28">
        <f t="shared" si="0"/>
        <v>1000</v>
      </c>
      <c r="D4" s="28"/>
      <c r="E4" s="5"/>
      <c r="F4" s="37">
        <v>500</v>
      </c>
      <c r="G4" s="37">
        <v>500</v>
      </c>
      <c r="H4" s="37"/>
      <c r="I4" s="37"/>
      <c r="J4" s="37"/>
      <c r="K4" s="37"/>
      <c r="L4" s="37"/>
      <c r="M4" s="37"/>
      <c r="N4" s="37"/>
      <c r="O4" s="37"/>
    </row>
    <row r="5" spans="1:15" ht="17.25" x14ac:dyDescent="0.25">
      <c r="A5" s="34"/>
      <c r="B5" s="4" t="s">
        <v>15</v>
      </c>
      <c r="C5" s="29">
        <f t="shared" si="0"/>
        <v>1900</v>
      </c>
      <c r="D5" s="29"/>
      <c r="E5" s="5"/>
      <c r="F5" s="37">
        <v>1000</v>
      </c>
      <c r="G5" s="37">
        <v>900</v>
      </c>
      <c r="H5" s="37"/>
      <c r="I5" s="37"/>
      <c r="J5" s="37"/>
      <c r="K5" s="37"/>
      <c r="L5" s="37"/>
      <c r="M5" s="37"/>
      <c r="N5" s="37"/>
      <c r="O5" s="37"/>
    </row>
    <row r="6" spans="1:15" ht="17.25" x14ac:dyDescent="0.25">
      <c r="A6" s="34"/>
      <c r="B6" s="4" t="s">
        <v>12</v>
      </c>
      <c r="C6" s="30">
        <f t="shared" si="0"/>
        <v>1000</v>
      </c>
      <c r="D6" s="30"/>
      <c r="E6" s="5"/>
      <c r="F6" s="37">
        <v>500</v>
      </c>
      <c r="G6" s="37">
        <v>500</v>
      </c>
      <c r="H6" s="37"/>
      <c r="I6" s="37"/>
      <c r="J6" s="37"/>
      <c r="K6" s="37"/>
      <c r="L6" s="37"/>
      <c r="M6" s="37"/>
      <c r="N6" s="37"/>
      <c r="O6" s="37"/>
    </row>
    <row r="7" spans="1:15" s="3" customFormat="1" ht="28.5" customHeight="1" x14ac:dyDescent="0.25">
      <c r="A7" s="24" t="s">
        <v>19</v>
      </c>
      <c r="B7" s="24"/>
      <c r="C7" s="17">
        <f t="shared" si="0"/>
        <v>13600</v>
      </c>
      <c r="D7" s="31"/>
      <c r="E7" s="10"/>
      <c r="F7" s="10">
        <f>F3-(SUM(F4:F6))</f>
        <v>8000</v>
      </c>
      <c r="G7" s="10">
        <f>G3-(SUM(G4:G6))</f>
        <v>5600</v>
      </c>
      <c r="H7" s="10">
        <f t="shared" ref="H7:O7" si="1">H3-(SUM(H4:H6))</f>
        <v>0</v>
      </c>
      <c r="I7" s="10">
        <f t="shared" si="1"/>
        <v>0</v>
      </c>
      <c r="J7" s="10">
        <f t="shared" si="1"/>
        <v>0</v>
      </c>
      <c r="K7" s="10">
        <f t="shared" si="1"/>
        <v>0</v>
      </c>
      <c r="L7" s="10">
        <f t="shared" si="1"/>
        <v>0</v>
      </c>
      <c r="M7" s="10">
        <f t="shared" si="1"/>
        <v>0</v>
      </c>
      <c r="N7" s="10">
        <f t="shared" si="1"/>
        <v>0</v>
      </c>
      <c r="O7" s="10">
        <f t="shared" si="1"/>
        <v>0</v>
      </c>
    </row>
    <row r="8" spans="1:15" ht="17.25" customHeight="1" x14ac:dyDescent="0.25">
      <c r="A8" s="25" t="s">
        <v>18</v>
      </c>
      <c r="B8" s="4" t="s">
        <v>13</v>
      </c>
      <c r="C8" s="21">
        <f t="shared" si="0"/>
        <v>4400</v>
      </c>
      <c r="D8" s="18"/>
      <c r="E8" s="5"/>
      <c r="F8" s="37">
        <v>3200</v>
      </c>
      <c r="G8" s="37">
        <v>1200</v>
      </c>
      <c r="H8" s="37"/>
      <c r="I8" s="37"/>
      <c r="J8" s="37"/>
      <c r="K8" s="37"/>
      <c r="L8" s="37"/>
      <c r="M8" s="37"/>
      <c r="N8" s="37"/>
      <c r="O8" s="37"/>
    </row>
    <row r="9" spans="1:15" ht="18.75" customHeight="1" x14ac:dyDescent="0.25">
      <c r="A9" s="26"/>
      <c r="B9" s="4" t="s">
        <v>20</v>
      </c>
      <c r="C9" s="16">
        <f t="shared" si="0"/>
        <v>620</v>
      </c>
      <c r="D9" s="14"/>
      <c r="E9" s="5"/>
      <c r="F9" s="37">
        <v>500</v>
      </c>
      <c r="G9" s="37">
        <v>120</v>
      </c>
      <c r="H9" s="37"/>
      <c r="I9" s="37"/>
      <c r="J9" s="37"/>
      <c r="K9" s="37"/>
      <c r="L9" s="37"/>
      <c r="M9" s="37"/>
      <c r="N9" s="37"/>
      <c r="O9" s="37"/>
    </row>
    <row r="10" spans="1:15" ht="17.25" x14ac:dyDescent="0.25">
      <c r="A10" s="26"/>
      <c r="B10" s="4" t="s">
        <v>14</v>
      </c>
      <c r="C10" s="16">
        <f t="shared" si="0"/>
        <v>2250</v>
      </c>
      <c r="D10" s="14"/>
      <c r="E10" s="5"/>
      <c r="F10" s="37">
        <v>1750</v>
      </c>
      <c r="G10" s="37">
        <v>500</v>
      </c>
      <c r="H10" s="37"/>
      <c r="I10" s="37"/>
      <c r="J10" s="37"/>
      <c r="K10" s="37"/>
      <c r="L10" s="37"/>
      <c r="M10" s="37"/>
      <c r="N10" s="37"/>
      <c r="O10" s="37"/>
    </row>
    <row r="11" spans="1:15" ht="17.25" customHeight="1" x14ac:dyDescent="0.25">
      <c r="A11" s="26"/>
      <c r="B11" s="4" t="s">
        <v>21</v>
      </c>
      <c r="C11" s="22">
        <f t="shared" si="0"/>
        <v>0</v>
      </c>
      <c r="D11" s="23"/>
      <c r="E11" s="5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15" s="3" customFormat="1" ht="26.25" customHeight="1" x14ac:dyDescent="0.25">
      <c r="A12" s="24" t="s">
        <v>22</v>
      </c>
      <c r="B12" s="24"/>
      <c r="C12" s="17">
        <f t="shared" si="0"/>
        <v>6330</v>
      </c>
      <c r="D12" s="17"/>
      <c r="E12" s="10"/>
      <c r="F12" s="10">
        <f t="shared" ref="F12:O12" si="2">F7-SUM(F8:F11)</f>
        <v>2550</v>
      </c>
      <c r="G12" s="10">
        <f t="shared" si="2"/>
        <v>3780</v>
      </c>
      <c r="H12" s="10">
        <f t="shared" si="2"/>
        <v>0</v>
      </c>
      <c r="I12" s="10">
        <f t="shared" si="2"/>
        <v>0</v>
      </c>
      <c r="J12" s="10">
        <f t="shared" si="2"/>
        <v>0</v>
      </c>
      <c r="K12" s="10">
        <f t="shared" si="2"/>
        <v>0</v>
      </c>
      <c r="L12" s="10">
        <f t="shared" si="2"/>
        <v>0</v>
      </c>
      <c r="M12" s="10">
        <f t="shared" si="2"/>
        <v>0</v>
      </c>
      <c r="N12" s="10">
        <f t="shared" si="2"/>
        <v>0</v>
      </c>
      <c r="O12" s="10">
        <f t="shared" si="2"/>
        <v>0</v>
      </c>
    </row>
    <row r="13" spans="1:15" ht="17.25" x14ac:dyDescent="0.25">
      <c r="A13" s="25" t="s">
        <v>30</v>
      </c>
      <c r="B13" s="12" t="s">
        <v>26</v>
      </c>
      <c r="C13" s="38">
        <v>750</v>
      </c>
      <c r="D13" s="3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7.25" x14ac:dyDescent="0.25">
      <c r="A14" s="26"/>
      <c r="B14" s="6" t="s">
        <v>27</v>
      </c>
      <c r="C14" s="38">
        <v>750</v>
      </c>
      <c r="D14" s="3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7.25" x14ac:dyDescent="0.25">
      <c r="A15" s="26"/>
      <c r="B15" s="6" t="s">
        <v>23</v>
      </c>
      <c r="C15" s="38">
        <v>2500</v>
      </c>
      <c r="D15" s="39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8.75" customHeight="1" x14ac:dyDescent="0.25">
      <c r="A16" s="26"/>
      <c r="B16" s="13" t="s">
        <v>28</v>
      </c>
      <c r="C16" s="38">
        <v>500</v>
      </c>
      <c r="D16" s="39"/>
      <c r="E16" s="11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s="3" customFormat="1" ht="29.25" customHeight="1" x14ac:dyDescent="0.3">
      <c r="A17" s="24" t="s">
        <v>24</v>
      </c>
      <c r="B17" s="24"/>
      <c r="C17" s="17">
        <f>C12-(SUM(C13:D16))</f>
        <v>1830</v>
      </c>
      <c r="D17" s="17"/>
      <c r="E17" s="8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8" thickBot="1" x14ac:dyDescent="0.35">
      <c r="B18" s="1" t="s">
        <v>29</v>
      </c>
      <c r="C18" s="40">
        <v>400</v>
      </c>
      <c r="D18" s="41"/>
      <c r="E18" s="7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24.75" customHeight="1" thickBot="1" x14ac:dyDescent="0.3">
      <c r="A19" s="15" t="s">
        <v>25</v>
      </c>
      <c r="B19" s="15"/>
      <c r="C19" s="19">
        <f>C17-C18</f>
        <v>1430</v>
      </c>
      <c r="D19" s="20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5.75" thickTop="1" x14ac:dyDescent="0.25">
      <c r="C20" s="14"/>
      <c r="D20" s="14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25">
      <c r="C21" s="14"/>
      <c r="D21" s="14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x14ac:dyDescent="0.25">
      <c r="C22" s="14"/>
      <c r="D22" s="14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x14ac:dyDescent="0.25">
      <c r="C23" s="14"/>
      <c r="D23" s="14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x14ac:dyDescent="0.25">
      <c r="C24" s="14"/>
      <c r="D24" s="14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x14ac:dyDescent="0.25">
      <c r="C25" s="14"/>
      <c r="D25" s="14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5">
      <c r="C26" s="14"/>
      <c r="D26" s="14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x14ac:dyDescent="0.25">
      <c r="C27" s="14"/>
      <c r="D27" s="14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x14ac:dyDescent="0.25">
      <c r="C28" s="14"/>
      <c r="D28" s="14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x14ac:dyDescent="0.25">
      <c r="C29" s="14"/>
      <c r="D29" s="14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x14ac:dyDescent="0.25">
      <c r="C30" s="14"/>
      <c r="D30" s="14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x14ac:dyDescent="0.25">
      <c r="C31" s="14"/>
      <c r="D31" s="14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x14ac:dyDescent="0.25">
      <c r="C32" s="14"/>
      <c r="D32" s="14"/>
    </row>
  </sheetData>
  <sheetProtection sheet="1" objects="1" scenarios="1" deleteColumns="0" deleteRows="0" selectLockedCells="1"/>
  <mergeCells count="40">
    <mergeCell ref="F1:O1"/>
    <mergeCell ref="A1:D1"/>
    <mergeCell ref="A4:A6"/>
    <mergeCell ref="A7:B7"/>
    <mergeCell ref="A8:A11"/>
    <mergeCell ref="C3:D3"/>
    <mergeCell ref="A12:B12"/>
    <mergeCell ref="A13:A16"/>
    <mergeCell ref="A17:B17"/>
    <mergeCell ref="A2:D2"/>
    <mergeCell ref="C4:D4"/>
    <mergeCell ref="C5:D5"/>
    <mergeCell ref="C6:D6"/>
    <mergeCell ref="C7:D7"/>
    <mergeCell ref="C20:D20"/>
    <mergeCell ref="C21:D21"/>
    <mergeCell ref="C22:D22"/>
    <mergeCell ref="C8:D8"/>
    <mergeCell ref="C9:D9"/>
    <mergeCell ref="C10:D10"/>
    <mergeCell ref="C11:D11"/>
    <mergeCell ref="C12:D12"/>
    <mergeCell ref="A19:B19"/>
    <mergeCell ref="C13:D13"/>
    <mergeCell ref="C14:D14"/>
    <mergeCell ref="C15:D15"/>
    <mergeCell ref="C16:D16"/>
    <mergeCell ref="C17:D17"/>
    <mergeCell ref="C18:D18"/>
    <mergeCell ref="C19:D19"/>
    <mergeCell ref="C24:D24"/>
    <mergeCell ref="C25:D25"/>
    <mergeCell ref="C26:D26"/>
    <mergeCell ref="C27:D27"/>
    <mergeCell ref="C23:D23"/>
    <mergeCell ref="C28:D28"/>
    <mergeCell ref="C29:D29"/>
    <mergeCell ref="C30:D30"/>
    <mergeCell ref="C31:D31"/>
    <mergeCell ref="C32:D3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Deckungsbeitragrechnung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Metzger</dc:creator>
  <cp:lastModifiedBy>Uwe Metzger</cp:lastModifiedBy>
  <dcterms:created xsi:type="dcterms:W3CDTF">2015-07-31T06:39:10Z</dcterms:created>
  <dcterms:modified xsi:type="dcterms:W3CDTF">2015-07-31T07:48:24Z</dcterms:modified>
</cp:coreProperties>
</file>